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4355" windowHeight="469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5621"/>
</workbook>
</file>

<file path=xl/calcChain.xml><?xml version="1.0" encoding="utf-8"?>
<calcChain xmlns="http://schemas.openxmlformats.org/spreadsheetml/2006/main">
  <c r="H47" i="1" l="1"/>
  <c r="F35" i="1"/>
  <c r="H35" i="1" l="1"/>
  <c r="H12" i="1" l="1"/>
  <c r="F12" i="1"/>
</calcChain>
</file>

<file path=xl/comments1.xml><?xml version="1.0" encoding="utf-8"?>
<comments xmlns="http://schemas.openxmlformats.org/spreadsheetml/2006/main">
  <authors>
    <author>DRanch</author>
  </authors>
  <commentList>
    <comment ref="D16" authorId="0">
      <text>
        <r>
          <rPr>
            <b/>
            <sz val="9"/>
            <color indexed="81"/>
            <rFont val="Tahoma"/>
            <family val="2"/>
          </rPr>
          <t>DRanch:</t>
        </r>
        <r>
          <rPr>
            <sz val="9"/>
            <color indexed="81"/>
            <rFont val="Tahoma"/>
            <family val="2"/>
          </rPr>
          <t xml:space="preserve">
reset counter to 0 at Willits after fill up.</t>
        </r>
      </text>
    </comment>
  </commentList>
</comments>
</file>

<file path=xl/sharedStrings.xml><?xml version="1.0" encoding="utf-8"?>
<sst xmlns="http://schemas.openxmlformats.org/spreadsheetml/2006/main" count="72" uniqueCount="68">
  <si>
    <t>Location</t>
  </si>
  <si>
    <t>Millage</t>
  </si>
  <si>
    <t>Miles</t>
  </si>
  <si>
    <t>gallons</t>
  </si>
  <si>
    <t>price</t>
  </si>
  <si>
    <t>MPG</t>
  </si>
  <si>
    <t>Date</t>
  </si>
  <si>
    <t>Home</t>
  </si>
  <si>
    <t>Rayen's</t>
  </si>
  <si>
    <t>Joe's Travel Plaza</t>
  </si>
  <si>
    <t>Miles meter</t>
  </si>
  <si>
    <t>Willits</t>
  </si>
  <si>
    <t xml:space="preserve">horse camp </t>
  </si>
  <si>
    <t>From Willits to Joe's: 12.7 mpg</t>
  </si>
  <si>
    <t>Las Banos</t>
  </si>
  <si>
    <t>Rest Stop 17 miles after Los Banos on 5S</t>
  </si>
  <si>
    <t>Rest Stop 67 miles next</t>
  </si>
  <si>
    <t>Grapevine</t>
  </si>
  <si>
    <t>Totals One Way</t>
  </si>
  <si>
    <t>Rest Stop again</t>
  </si>
  <si>
    <t>Going Home</t>
  </si>
  <si>
    <t>Time Stamp</t>
  </si>
  <si>
    <t>9:30 - 9:55</t>
  </si>
  <si>
    <t xml:space="preserve">Traffic on 580, </t>
  </si>
  <si>
    <t>back to speed</t>
  </si>
  <si>
    <t>14:31 - 14:40</t>
  </si>
  <si>
    <t>Rest Stop/Dumped Tanks</t>
  </si>
  <si>
    <t>Left camp for home</t>
  </si>
  <si>
    <t>Big Livestock store before Willits; Fortunta also has livestock / feed store;</t>
  </si>
  <si>
    <t>481 / 42.576 after going thru grapevine</t>
  </si>
  <si>
    <t>6:25 - 6:45 - 6:55:00 AM</t>
  </si>
  <si>
    <t>Castaic Lake</t>
  </si>
  <si>
    <t>comments on traffic</t>
  </si>
  <si>
    <t>reached grapevine in three hours from Los Banos</t>
  </si>
  <si>
    <t xml:space="preserve">Petaluma </t>
  </si>
  <si>
    <t>gone 351 miles  from horse camp to Los Banos:  cost for stay 85.00 (35.00 per horse, 15.00 for hookup) exit 407 on 5 S</t>
  </si>
  <si>
    <t>10:05:00 AM -  10:46</t>
  </si>
  <si>
    <t>5 S, Last Exit before Grapevine, food, exit 215;  sign 43 miles to Castaic; downshifting and watching RAMP;  traffic not bad;</t>
  </si>
  <si>
    <t>Left Castaic Lake</t>
  </si>
  <si>
    <t>10:55:00 AM - 11:54 am</t>
  </si>
  <si>
    <t>Took 5S to 210 E</t>
  </si>
  <si>
    <t>Reached I 15 at 1:03</t>
  </si>
  <si>
    <t>Arrived at ranch 3 pm</t>
  </si>
  <si>
    <t>15 busy but moving, reach home 4:10 pm</t>
  </si>
  <si>
    <t>Total going Home</t>
  </si>
  <si>
    <t>6/9/14 - 6/14/14</t>
  </si>
  <si>
    <t>Grand Totals</t>
  </si>
  <si>
    <t xml:space="preserve">Individual Camp, five nights </t>
  </si>
  <si>
    <t>Total Gas Cost</t>
  </si>
  <si>
    <t>Petaluma stay</t>
  </si>
  <si>
    <t>Angel Acres at Los Banos</t>
  </si>
  <si>
    <t>Total Trip Cost</t>
  </si>
  <si>
    <t>Shavings 2 x Mini shavings, 1 bag shavings;</t>
  </si>
  <si>
    <t>5 S, First Exit (Lake Hughes Rd/Castaic)  after the Grapevine (43 miles thru Grapevine);  Lake Hughes Rd exit is exit before Rayen's exit.  Filled up at truck stop, ate lunch, water horses with Horse Quencher, 1 hour stop.</t>
  </si>
  <si>
    <t>Richmond Bridge - one way cost</t>
  </si>
  <si>
    <t>COMMENTS</t>
  </si>
  <si>
    <t xml:space="preserve">Next exit (Lake Hughes Rd/Castic) after Rayen's exit to fill up (last exit before grapevine going 5 N);  Grapevine is 43 miles; </t>
  </si>
  <si>
    <t xml:space="preserve">Per Rayen, 13 hours to get to camp from Rayen's with stops (2 days and one layover).  Plus an extra day/layover for us.  </t>
  </si>
  <si>
    <t xml:space="preserve">Safeway across parking lot for groceries, ice, drinks;  </t>
  </si>
  <si>
    <t>Before Willits:</t>
  </si>
  <si>
    <t xml:space="preserve">Filled up truck, bought water/snacks; Use the truck stop as it is big enough for LQ/ RV, etc. </t>
  </si>
  <si>
    <t xml:space="preserve">Reached Richmond Bridge (no fee coming back/south) and 580; </t>
  </si>
  <si>
    <t>Traffic on 580, literally until reaching 5 South exit;</t>
  </si>
  <si>
    <t>1:37:00 PM - 14:00 pm</t>
  </si>
  <si>
    <t xml:space="preserve">Big issue with cars cutting you off to exit, moved over one lane to avoid exits/cars entering; </t>
  </si>
  <si>
    <t xml:space="preserve">rest stop before Joe Travel &amp; Los Banos; empty tanks upon exiting rest stop; cruise set 60; </t>
  </si>
  <si>
    <t>$$ Cost</t>
  </si>
  <si>
    <t xml:space="preserve">Old dairy farm, had to level trailer; tiny bathroom at back of building (needed to be cleaner), shut window for privacy but too hot to shut window,  no shower; old dairy stalls, bricked floor, horses unable to lay down; electrical available;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</si>
</sst>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20" fontId="0" fillId="0" borderId="0" xfId="0" applyNumberFormat="1"/>
    <xf numFmtId="18" fontId="0" fillId="0" borderId="0" xfId="0" applyNumberFormat="1"/>
    <xf numFmtId="0" fontId="3" fillId="0" borderId="0" xfId="0" applyFont="1"/>
    <xf numFmtId="14" fontId="3" fillId="0" borderId="0" xfId="0" applyNumberFormat="1" applyFont="1"/>
    <xf numFmtId="164" fontId="3" fillId="0" borderId="0" xfId="0" applyNumberFormat="1" applyFont="1"/>
    <xf numFmtId="0" fontId="3" fillId="0" borderId="1" xfId="0" applyFont="1" applyBorder="1"/>
    <xf numFmtId="14" fontId="3" fillId="0" borderId="1" xfId="0" applyNumberFormat="1" applyFont="1" applyBorder="1"/>
    <xf numFmtId="164" fontId="3" fillId="0" borderId="1" xfId="0" applyNumberFormat="1" applyFont="1" applyBorder="1"/>
    <xf numFmtId="18" fontId="3" fillId="0" borderId="1" xfId="0" applyNumberFormat="1" applyFont="1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2" borderId="0" xfId="0" applyFill="1"/>
    <xf numFmtId="0" fontId="3" fillId="2" borderId="0" xfId="0" applyFont="1" applyFill="1"/>
    <xf numFmtId="164" fontId="3" fillId="2" borderId="0" xfId="0" applyNumberFormat="1" applyFont="1" applyFill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79"/>
  <sheetViews>
    <sheetView tabSelected="1" topLeftCell="C27" workbookViewId="0">
      <selection activeCell="A49" sqref="A49:C79"/>
    </sheetView>
  </sheetViews>
  <sheetFormatPr defaultRowHeight="15" x14ac:dyDescent="0.25"/>
  <cols>
    <col min="1" max="1" width="39.5703125" bestFit="1" customWidth="1"/>
    <col min="2" max="2" width="34.7109375" bestFit="1" customWidth="1"/>
    <col min="4" max="4" width="11.7109375" bestFit="1" customWidth="1"/>
    <col min="7" max="8" width="9.140625" style="2"/>
    <col min="10" max="10" width="20.28515625" customWidth="1"/>
    <col min="11" max="11" width="35.85546875" customWidth="1"/>
  </cols>
  <sheetData>
    <row r="1" spans="1:11" x14ac:dyDescent="0.25">
      <c r="A1" t="s">
        <v>0</v>
      </c>
      <c r="B1" t="s">
        <v>6</v>
      </c>
      <c r="C1" t="s">
        <v>1</v>
      </c>
      <c r="D1" t="s">
        <v>10</v>
      </c>
      <c r="E1" t="s">
        <v>2</v>
      </c>
      <c r="F1" t="s">
        <v>3</v>
      </c>
      <c r="G1" s="2" t="s">
        <v>4</v>
      </c>
      <c r="H1" s="2" t="s">
        <v>66</v>
      </c>
      <c r="I1" t="s">
        <v>5</v>
      </c>
      <c r="J1" t="s">
        <v>21</v>
      </c>
      <c r="K1" t="s">
        <v>55</v>
      </c>
    </row>
    <row r="3" spans="1:11" x14ac:dyDescent="0.25">
      <c r="A3" t="s">
        <v>7</v>
      </c>
      <c r="B3" s="1">
        <v>41797</v>
      </c>
      <c r="C3">
        <v>110829</v>
      </c>
      <c r="J3" s="4">
        <v>0.41666666666666669</v>
      </c>
    </row>
    <row r="4" spans="1:11" x14ac:dyDescent="0.25">
      <c r="A4" t="s">
        <v>8</v>
      </c>
      <c r="B4" s="1">
        <v>41797</v>
      </c>
      <c r="C4">
        <v>111032</v>
      </c>
      <c r="E4">
        <v>203</v>
      </c>
    </row>
    <row r="5" spans="1:11" ht="60" x14ac:dyDescent="0.25">
      <c r="A5" t="s">
        <v>31</v>
      </c>
      <c r="B5" s="1">
        <v>41798</v>
      </c>
      <c r="C5">
        <v>111040</v>
      </c>
      <c r="D5">
        <v>211</v>
      </c>
      <c r="E5">
        <v>8</v>
      </c>
      <c r="F5">
        <v>19.59</v>
      </c>
      <c r="G5" s="2">
        <v>3.98</v>
      </c>
      <c r="H5" s="2">
        <v>78</v>
      </c>
      <c r="I5">
        <v>10.77</v>
      </c>
      <c r="K5" s="3" t="s">
        <v>56</v>
      </c>
    </row>
    <row r="6" spans="1:11" x14ac:dyDescent="0.25">
      <c r="A6" t="s">
        <v>9</v>
      </c>
      <c r="B6" s="1">
        <v>41798</v>
      </c>
      <c r="C6">
        <v>111310</v>
      </c>
      <c r="D6">
        <v>485.7</v>
      </c>
      <c r="E6">
        <v>270</v>
      </c>
      <c r="F6">
        <v>22.986000000000001</v>
      </c>
      <c r="G6" s="2">
        <v>3.96</v>
      </c>
      <c r="H6" s="2">
        <v>91</v>
      </c>
      <c r="I6">
        <v>11.297000000000001</v>
      </c>
      <c r="K6" t="s">
        <v>29</v>
      </c>
    </row>
    <row r="7" spans="1:11" ht="105" x14ac:dyDescent="0.25">
      <c r="A7" t="s">
        <v>34</v>
      </c>
      <c r="B7" s="1">
        <v>41798</v>
      </c>
      <c r="G7" s="2">
        <v>20</v>
      </c>
      <c r="K7" s="3" t="s">
        <v>67</v>
      </c>
    </row>
    <row r="8" spans="1:11" ht="45" x14ac:dyDescent="0.25">
      <c r="A8" t="s">
        <v>59</v>
      </c>
      <c r="B8" s="1"/>
      <c r="K8" s="3" t="s">
        <v>28</v>
      </c>
    </row>
    <row r="9" spans="1:11" ht="30" x14ac:dyDescent="0.25">
      <c r="A9" t="s">
        <v>11</v>
      </c>
      <c r="B9" s="1">
        <v>41799</v>
      </c>
      <c r="C9">
        <v>111527</v>
      </c>
      <c r="D9">
        <v>216.7</v>
      </c>
      <c r="E9">
        <v>217</v>
      </c>
      <c r="F9">
        <v>19.305</v>
      </c>
      <c r="G9" s="2">
        <v>3.85</v>
      </c>
      <c r="H9" s="2">
        <v>74.5</v>
      </c>
      <c r="K9" s="3" t="s">
        <v>58</v>
      </c>
    </row>
    <row r="11" spans="1:11" ht="60" x14ac:dyDescent="0.25">
      <c r="A11" t="s">
        <v>12</v>
      </c>
      <c r="B11" s="1">
        <v>41804</v>
      </c>
      <c r="C11">
        <v>111629</v>
      </c>
      <c r="D11">
        <v>319.10000000000002</v>
      </c>
      <c r="E11">
        <v>102</v>
      </c>
      <c r="K11" s="3" t="s">
        <v>57</v>
      </c>
    </row>
    <row r="12" spans="1:11" s="6" customFormat="1" x14ac:dyDescent="0.25">
      <c r="A12" s="6" t="s">
        <v>18</v>
      </c>
      <c r="B12" s="7"/>
      <c r="E12" s="6">
        <v>800</v>
      </c>
      <c r="F12" s="6">
        <f>SUM(F5:F11)</f>
        <v>61.881</v>
      </c>
      <c r="G12" s="8"/>
      <c r="H12" s="8">
        <f>SUM(H3:H11)</f>
        <v>243.5</v>
      </c>
      <c r="I12" s="6">
        <v>12.928000000000001</v>
      </c>
    </row>
    <row r="13" spans="1:11" x14ac:dyDescent="0.25">
      <c r="B13" s="1"/>
    </row>
    <row r="14" spans="1:11" x14ac:dyDescent="0.25">
      <c r="B14" s="1"/>
    </row>
    <row r="15" spans="1:11" x14ac:dyDescent="0.25">
      <c r="A15" s="15" t="s">
        <v>20</v>
      </c>
      <c r="B15" s="1">
        <v>41804</v>
      </c>
      <c r="C15">
        <v>111629</v>
      </c>
      <c r="J15" s="4">
        <v>0.29583333333333334</v>
      </c>
      <c r="K15" t="s">
        <v>27</v>
      </c>
    </row>
    <row r="16" spans="1:11" ht="45" x14ac:dyDescent="0.25">
      <c r="A16" t="s">
        <v>11</v>
      </c>
      <c r="B16" s="1">
        <v>41804</v>
      </c>
      <c r="C16">
        <v>111732</v>
      </c>
      <c r="D16">
        <v>421.8</v>
      </c>
      <c r="E16">
        <v>103</v>
      </c>
      <c r="F16">
        <v>20.6</v>
      </c>
      <c r="G16" s="2">
        <v>3.89</v>
      </c>
      <c r="H16" s="2">
        <v>79.5</v>
      </c>
      <c r="J16" t="s">
        <v>22</v>
      </c>
      <c r="K16" s="3" t="s">
        <v>60</v>
      </c>
    </row>
    <row r="17" spans="1:11" ht="30" x14ac:dyDescent="0.25">
      <c r="B17" s="1"/>
      <c r="J17" s="4">
        <v>0.50694444444444442</v>
      </c>
      <c r="K17" s="3" t="s">
        <v>61</v>
      </c>
    </row>
    <row r="18" spans="1:11" x14ac:dyDescent="0.25">
      <c r="A18" t="s">
        <v>32</v>
      </c>
      <c r="J18" s="4">
        <v>0.51180555555555551</v>
      </c>
      <c r="K18" t="s">
        <v>23</v>
      </c>
    </row>
    <row r="19" spans="1:11" x14ac:dyDescent="0.25">
      <c r="J19" s="4">
        <v>0.52569444444444446</v>
      </c>
      <c r="K19" t="s">
        <v>24</v>
      </c>
    </row>
    <row r="20" spans="1:11" ht="30" x14ac:dyDescent="0.25">
      <c r="J20" s="4" t="s">
        <v>63</v>
      </c>
      <c r="K20" s="3" t="s">
        <v>62</v>
      </c>
    </row>
    <row r="21" spans="1:11" ht="45" x14ac:dyDescent="0.25">
      <c r="J21" s="4"/>
      <c r="K21" s="3" t="s">
        <v>64</v>
      </c>
    </row>
    <row r="22" spans="1:11" ht="45" x14ac:dyDescent="0.25">
      <c r="A22" t="s">
        <v>26</v>
      </c>
      <c r="B22" s="1">
        <v>41804</v>
      </c>
      <c r="J22" s="4"/>
      <c r="K22" s="3" t="s">
        <v>65</v>
      </c>
    </row>
    <row r="23" spans="1:11" x14ac:dyDescent="0.25">
      <c r="A23" t="s">
        <v>9</v>
      </c>
      <c r="B23" s="1">
        <v>41804</v>
      </c>
      <c r="C23">
        <v>111941</v>
      </c>
      <c r="D23">
        <v>208.5</v>
      </c>
      <c r="E23">
        <v>209</v>
      </c>
      <c r="F23">
        <v>16.414999999999999</v>
      </c>
      <c r="G23" s="2">
        <v>3.89</v>
      </c>
      <c r="H23" s="2">
        <v>64</v>
      </c>
      <c r="I23">
        <v>12.701000000000001</v>
      </c>
      <c r="J23" t="s">
        <v>25</v>
      </c>
      <c r="K23" t="s">
        <v>13</v>
      </c>
    </row>
    <row r="24" spans="1:11" ht="60" x14ac:dyDescent="0.25">
      <c r="A24" t="s">
        <v>14</v>
      </c>
      <c r="B24" s="1">
        <v>41804</v>
      </c>
      <c r="C24">
        <v>111981</v>
      </c>
      <c r="D24">
        <v>248.9</v>
      </c>
      <c r="E24">
        <v>40</v>
      </c>
      <c r="G24" s="2">
        <v>85</v>
      </c>
      <c r="J24" s="4">
        <v>0.64652777777777781</v>
      </c>
      <c r="K24" s="3" t="s">
        <v>35</v>
      </c>
    </row>
    <row r="25" spans="1:11" x14ac:dyDescent="0.25">
      <c r="B25" s="1"/>
      <c r="K25" s="3"/>
    </row>
    <row r="26" spans="1:11" x14ac:dyDescent="0.25">
      <c r="A26" t="s">
        <v>14</v>
      </c>
      <c r="B26" s="1">
        <v>41805</v>
      </c>
      <c r="C26">
        <v>111981</v>
      </c>
      <c r="J26" s="5" t="s">
        <v>30</v>
      </c>
      <c r="K26" t="s">
        <v>15</v>
      </c>
    </row>
    <row r="27" spans="1:11" x14ac:dyDescent="0.25">
      <c r="K27" t="s">
        <v>16</v>
      </c>
    </row>
    <row r="28" spans="1:11" x14ac:dyDescent="0.25">
      <c r="K28" t="s">
        <v>19</v>
      </c>
    </row>
    <row r="30" spans="1:11" ht="30" x14ac:dyDescent="0.25">
      <c r="K30" s="3" t="s">
        <v>33</v>
      </c>
    </row>
    <row r="31" spans="1:11" ht="60" x14ac:dyDescent="0.25">
      <c r="A31" t="s">
        <v>17</v>
      </c>
      <c r="B31" s="1">
        <v>41805</v>
      </c>
      <c r="C31">
        <v>112180</v>
      </c>
      <c r="J31" s="4" t="s">
        <v>36</v>
      </c>
      <c r="K31" s="3" t="s">
        <v>37</v>
      </c>
    </row>
    <row r="32" spans="1:11" ht="90" x14ac:dyDescent="0.25">
      <c r="A32" t="s">
        <v>31</v>
      </c>
      <c r="B32" s="1">
        <v>41805</v>
      </c>
      <c r="C32">
        <v>112228</v>
      </c>
      <c r="D32">
        <v>495.6</v>
      </c>
      <c r="F32">
        <v>23.616</v>
      </c>
      <c r="G32" s="2">
        <v>3.95</v>
      </c>
      <c r="H32" s="2">
        <v>93.5</v>
      </c>
      <c r="J32" s="5" t="s">
        <v>39</v>
      </c>
      <c r="K32" s="3" t="s">
        <v>53</v>
      </c>
    </row>
    <row r="33" spans="1:11" x14ac:dyDescent="0.25">
      <c r="A33" t="s">
        <v>38</v>
      </c>
      <c r="B33" s="1">
        <v>41805</v>
      </c>
      <c r="J33" s="5">
        <v>0.49583333333333335</v>
      </c>
      <c r="K33" s="3" t="s">
        <v>40</v>
      </c>
    </row>
    <row r="34" spans="1:11" x14ac:dyDescent="0.25">
      <c r="B34" s="1"/>
      <c r="J34" s="5"/>
      <c r="K34" s="3" t="s">
        <v>41</v>
      </c>
    </row>
    <row r="35" spans="1:11" s="14" customFormat="1" ht="30.75" thickBot="1" x14ac:dyDescent="0.3">
      <c r="A35" s="9" t="s">
        <v>44</v>
      </c>
      <c r="B35" s="10">
        <v>41805</v>
      </c>
      <c r="C35" s="9">
        <v>112442</v>
      </c>
      <c r="D35" s="9">
        <v>710.3</v>
      </c>
      <c r="E35" s="9">
        <v>813</v>
      </c>
      <c r="F35" s="9">
        <f>SUM(F16:F34)</f>
        <v>60.631</v>
      </c>
      <c r="G35" s="11"/>
      <c r="H35" s="11">
        <f>SUM(H16:H34)</f>
        <v>237</v>
      </c>
      <c r="I35" s="9">
        <v>13.4</v>
      </c>
      <c r="J35" s="12">
        <v>0.67361111111111116</v>
      </c>
      <c r="K35" s="13" t="s">
        <v>43</v>
      </c>
    </row>
    <row r="36" spans="1:11" x14ac:dyDescent="0.25">
      <c r="A36" s="6" t="s">
        <v>48</v>
      </c>
      <c r="H36" s="8">
        <v>480.5</v>
      </c>
      <c r="K36" s="3" t="s">
        <v>42</v>
      </c>
    </row>
    <row r="37" spans="1:11" x14ac:dyDescent="0.25">
      <c r="A37" s="6"/>
      <c r="H37" s="8"/>
      <c r="K37" s="3"/>
    </row>
    <row r="38" spans="1:11" x14ac:dyDescent="0.25">
      <c r="A38" s="6"/>
      <c r="H38" s="8"/>
      <c r="K38" s="3"/>
    </row>
    <row r="41" spans="1:11" x14ac:dyDescent="0.25">
      <c r="A41" s="16" t="s">
        <v>46</v>
      </c>
      <c r="B41" s="16" t="s">
        <v>45</v>
      </c>
      <c r="C41" s="16"/>
      <c r="D41" s="16"/>
      <c r="E41" s="16">
        <v>1613</v>
      </c>
      <c r="F41" s="16">
        <v>122.512</v>
      </c>
      <c r="G41" s="17"/>
      <c r="H41" s="17">
        <v>480.5</v>
      </c>
      <c r="I41" s="16">
        <v>13.166</v>
      </c>
      <c r="K41" s="3"/>
    </row>
    <row r="42" spans="1:11" x14ac:dyDescent="0.25">
      <c r="A42" t="s">
        <v>47</v>
      </c>
      <c r="G42" s="2">
        <v>35.799999999999997</v>
      </c>
      <c r="H42" s="2">
        <v>179</v>
      </c>
      <c r="K42" s="3"/>
    </row>
    <row r="43" spans="1:11" x14ac:dyDescent="0.25">
      <c r="A43" t="s">
        <v>54</v>
      </c>
      <c r="H43" s="2">
        <v>20</v>
      </c>
      <c r="K43" s="3"/>
    </row>
    <row r="44" spans="1:11" x14ac:dyDescent="0.25">
      <c r="A44" t="s">
        <v>49</v>
      </c>
      <c r="H44" s="2">
        <v>20</v>
      </c>
      <c r="K44" s="3"/>
    </row>
    <row r="45" spans="1:11" x14ac:dyDescent="0.25">
      <c r="A45" t="s">
        <v>50</v>
      </c>
      <c r="H45" s="2">
        <v>85</v>
      </c>
      <c r="K45" s="3"/>
    </row>
    <row r="46" spans="1:11" ht="15.75" thickBot="1" x14ac:dyDescent="0.3">
      <c r="A46" s="3" t="s">
        <v>52</v>
      </c>
      <c r="H46" s="18">
        <v>23.97</v>
      </c>
      <c r="K46" s="3"/>
    </row>
    <row r="47" spans="1:11" x14ac:dyDescent="0.25">
      <c r="A47" s="6" t="s">
        <v>51</v>
      </c>
      <c r="B47" s="6"/>
      <c r="C47" s="6"/>
      <c r="D47" s="6"/>
      <c r="E47" s="6"/>
      <c r="F47" s="6"/>
      <c r="G47" s="8"/>
      <c r="H47" s="8">
        <f>SUM(H41:H46)</f>
        <v>808.47</v>
      </c>
    </row>
    <row r="48" spans="1:11" s="14" customFormat="1" ht="15.75" thickBot="1" x14ac:dyDescent="0.3">
      <c r="G48" s="18"/>
      <c r="H48" s="18"/>
      <c r="K48" s="13"/>
    </row>
    <row r="49" spans="1:11" x14ac:dyDescent="0.25">
      <c r="A49" s="6"/>
      <c r="K49" s="3"/>
    </row>
    <row r="50" spans="1:11" x14ac:dyDescent="0.25">
      <c r="A50" s="3"/>
      <c r="B50" s="3"/>
      <c r="K50" s="3"/>
    </row>
    <row r="51" spans="1:11" x14ac:dyDescent="0.25">
      <c r="A51" s="3"/>
      <c r="K51" s="3"/>
    </row>
    <row r="52" spans="1:11" x14ac:dyDescent="0.25">
      <c r="B52" s="3"/>
      <c r="K52" s="3"/>
    </row>
    <row r="53" spans="1:11" x14ac:dyDescent="0.25">
      <c r="A53" s="3"/>
      <c r="B53" s="3"/>
      <c r="K53" s="3"/>
    </row>
    <row r="54" spans="1:11" x14ac:dyDescent="0.25">
      <c r="A54" s="3"/>
      <c r="K54" s="3"/>
    </row>
    <row r="55" spans="1:11" x14ac:dyDescent="0.25">
      <c r="A55" s="3"/>
      <c r="B55" s="3"/>
      <c r="K55" s="3"/>
    </row>
    <row r="56" spans="1:11" x14ac:dyDescent="0.25">
      <c r="B56" s="3"/>
      <c r="K56" s="3"/>
    </row>
    <row r="57" spans="1:11" x14ac:dyDescent="0.25">
      <c r="A57" s="3"/>
      <c r="B57" s="3"/>
      <c r="K57" s="3"/>
    </row>
    <row r="58" spans="1:11" x14ac:dyDescent="0.25">
      <c r="A58" s="3"/>
      <c r="B58" s="3"/>
      <c r="K58" s="3"/>
    </row>
    <row r="59" spans="1:11" x14ac:dyDescent="0.25">
      <c r="A59" s="3"/>
      <c r="B59" s="3"/>
      <c r="K59" s="3"/>
    </row>
    <row r="60" spans="1:11" x14ac:dyDescent="0.25">
      <c r="A60" s="3"/>
      <c r="B60" s="3"/>
      <c r="K60" s="3"/>
    </row>
    <row r="61" spans="1:11" x14ac:dyDescent="0.25">
      <c r="A61" s="3"/>
      <c r="B61" s="3"/>
      <c r="K61" s="3"/>
    </row>
    <row r="62" spans="1:11" x14ac:dyDescent="0.25">
      <c r="K62" s="3"/>
    </row>
    <row r="63" spans="1:11" x14ac:dyDescent="0.25">
      <c r="A63" s="3"/>
      <c r="B63" s="3"/>
      <c r="K63" s="3"/>
    </row>
    <row r="64" spans="1:11" x14ac:dyDescent="0.25">
      <c r="A64" s="3"/>
      <c r="B64" s="3"/>
      <c r="K64" s="3"/>
    </row>
    <row r="65" spans="1:11" x14ac:dyDescent="0.25">
      <c r="K65" s="3"/>
    </row>
    <row r="66" spans="1:11" x14ac:dyDescent="0.25">
      <c r="B66" s="3"/>
      <c r="K66" s="3"/>
    </row>
    <row r="67" spans="1:11" x14ac:dyDescent="0.25">
      <c r="A67" s="3"/>
      <c r="B67" s="3"/>
    </row>
    <row r="69" spans="1:11" x14ac:dyDescent="0.25">
      <c r="A69" s="3"/>
      <c r="B69" s="3"/>
    </row>
    <row r="70" spans="1:11" x14ac:dyDescent="0.25">
      <c r="A70" s="3"/>
      <c r="B70" s="3"/>
    </row>
    <row r="71" spans="1:11" x14ac:dyDescent="0.25">
      <c r="A71" s="3"/>
      <c r="B71" s="3"/>
    </row>
    <row r="72" spans="1:11" x14ac:dyDescent="0.25">
      <c r="B72" s="3"/>
    </row>
    <row r="73" spans="1:11" x14ac:dyDescent="0.25">
      <c r="B73" s="3"/>
    </row>
    <row r="74" spans="1:11" x14ac:dyDescent="0.25">
      <c r="A74" s="3"/>
      <c r="B74" s="3"/>
    </row>
    <row r="75" spans="1:11" x14ac:dyDescent="0.25">
      <c r="A75" s="3"/>
      <c r="B75" s="3"/>
    </row>
    <row r="76" spans="1:11" x14ac:dyDescent="0.25">
      <c r="B76" s="3"/>
    </row>
    <row r="77" spans="1:11" x14ac:dyDescent="0.25">
      <c r="B77" s="3"/>
    </row>
    <row r="78" spans="1:11" x14ac:dyDescent="0.25">
      <c r="A78" s="3"/>
      <c r="B78" s="3"/>
    </row>
    <row r="79" spans="1:11" x14ac:dyDescent="0.25">
      <c r="B79" s="3"/>
    </row>
  </sheetData>
  <printOptions gridLines="1"/>
  <pageMargins left="0.25" right="0.25" top="0.75" bottom="0.75" header="0.3" footer="0.3"/>
  <pageSetup scale="67" fitToHeight="0" orientation="landscape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DRanch</dc:creator>
  <cp:lastModifiedBy>Cyndi Denny</cp:lastModifiedBy>
  <cp:lastPrinted>2014-07-17T03:51:05Z</cp:lastPrinted>
  <dcterms:created xsi:type="dcterms:W3CDTF">2014-06-15T15:34:32Z</dcterms:created>
  <dcterms:modified xsi:type="dcterms:W3CDTF">2014-07-29T02:44:18Z</dcterms:modified>
</cp:coreProperties>
</file>